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hidePivotFieldList="1"/>
  <bookViews>
    <workbookView xWindow="0" yWindow="0" windowWidth="28800" windowHeight="12135"/>
  </bookViews>
  <sheets>
    <sheet name="#6" sheetId="3" r:id="rId1"/>
  </sheets>
  <definedNames>
    <definedName name="_xlcn.WorksheetConnection_Sheet1A1D361" hidden="1">'#6'!$A$1:$D$36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WorksheetConnection_Sheet1!$A$1:$D$36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3" l="1"/>
  <c r="E14" i="3"/>
  <c r="E13" i="3"/>
  <c r="E12" i="3"/>
  <c r="E11" i="3"/>
  <c r="E10" i="3"/>
  <c r="E9" i="3"/>
  <c r="E8" i="3"/>
  <c r="E7" i="3"/>
  <c r="E6" i="3"/>
  <c r="E5" i="3"/>
  <c r="E4" i="3"/>
</calcChain>
</file>

<file path=xl/connections.xml><?xml version="1.0" encoding="utf-8"?>
<connections xmlns="http://schemas.openxmlformats.org/spreadsheetml/2006/main">
  <connection id="1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Sheet1!$A$1:$D$36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Sheet1A1D361"/>
        </x15:connection>
      </ext>
    </extLst>
  </connection>
</connections>
</file>

<file path=xl/sharedStrings.xml><?xml version="1.0" encoding="utf-8"?>
<sst xmlns="http://schemas.openxmlformats.org/spreadsheetml/2006/main" count="33" uniqueCount="33">
  <si>
    <t>Description</t>
  </si>
  <si>
    <t>#6 Gold Faux Mink Eyelashes- Shape 2</t>
  </si>
  <si>
    <t>#6 Silver Eyelashes- Shape 7</t>
  </si>
  <si>
    <t>#6 Silver Eyelashes- Shape 2</t>
  </si>
  <si>
    <t>#6 Silver Eyelashes- Shape 6</t>
  </si>
  <si>
    <t>#6 Silver Eyelashes- Shape 5</t>
  </si>
  <si>
    <t>#6 Silver Eyelashes- Shape 10</t>
  </si>
  <si>
    <t>#6 Silver Eyelashes- Shape 1</t>
  </si>
  <si>
    <t>#6 Bronze Eyelashes- Small Box 3/4 Lash</t>
  </si>
  <si>
    <t>#6 Silver Eyelashes- Shape 9</t>
  </si>
  <si>
    <t>#6 Gold Faux Mink Eyelashes- Shape 3</t>
  </si>
  <si>
    <t>#6 Silver Eyelashes- Shape 8</t>
  </si>
  <si>
    <t>Case size</t>
  </si>
  <si>
    <t>Product Info</t>
  </si>
  <si>
    <t xml:space="preserve">Product </t>
  </si>
  <si>
    <t>MC Depth</t>
  </si>
  <si>
    <t>MC Height</t>
  </si>
  <si>
    <t>MC Width</t>
  </si>
  <si>
    <t>Qty Available - Units</t>
  </si>
  <si>
    <t>Sku Code</t>
  </si>
  <si>
    <t>Master carton size</t>
  </si>
  <si>
    <t>PLB1046</t>
  </si>
  <si>
    <t>PLB1041</t>
  </si>
  <si>
    <t>PLB1036</t>
  </si>
  <si>
    <t>PLB1040</t>
  </si>
  <si>
    <t>PLB1039</t>
  </si>
  <si>
    <t>PLB1044</t>
  </si>
  <si>
    <t>PLB1035</t>
  </si>
  <si>
    <t>PLB1034</t>
  </si>
  <si>
    <t>PLB1043</t>
  </si>
  <si>
    <t>PLB1047</t>
  </si>
  <si>
    <t>PLB1042</t>
  </si>
  <si>
    <t>Units Per Pallet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</si>
</sst>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£&quot;* #,##0.00_-;\-&quot;£&quot;* #,##0.00_-;_-&quot;£&quot;* &quot;-&quot;??_-;_-@_-"/>
  </numFmts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1" fontId="0" fillId="0" borderId="0" xfId="0" applyNumberFormat="1"/>
    <xf numFmtId="164" fontId="4" fillId="2" borderId="3" xfId="1" applyFont="1" applyFill="1" applyBorder="1" applyAlignment="1">
      <alignment horizontal="center"/>
    </xf>
    <xf numFmtId="164" fontId="4" fillId="2" borderId="4" xfId="1" applyFont="1" applyFill="1" applyBorder="1" applyAlignment="1">
      <alignment horizontal="center"/>
    </xf>
  </cellXfs>
  <cellStyles count="4">
    <cellStyle name="Currency" xfId="1" builtinId="4"/>
    <cellStyle name="Currency 2" xfId="2"/>
    <cellStyle name="Normal" xfId="0" builtinId="0"/>
    <cellStyle name="Normal 4 6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606879</xdr:colOff>
      <xdr:row>3</xdr:row>
      <xdr:rowOff>0</xdr:rowOff>
    </xdr:from>
    <xdr:to>
      <xdr:col>2</xdr:col>
      <xdr:colOff>1083921</xdr:colOff>
      <xdr:row>3</xdr:row>
      <xdr:rowOff>655392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9967DC1-BB16-4C5A-996D-DF47B0E9B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8354" y="742950"/>
          <a:ext cx="480852" cy="653487"/>
        </a:xfrm>
        <a:prstGeom prst="rect">
          <a:avLst/>
        </a:prstGeom>
      </xdr:spPr>
    </xdr:pic>
    <xdr:clientData/>
  </xdr:twoCellAnchor>
  <xdr:twoCellAnchor editAs="oneCell">
    <xdr:from>
      <xdr:col>2</xdr:col>
      <xdr:colOff>473095</xdr:colOff>
      <xdr:row>3</xdr:row>
      <xdr:rowOff>140153</xdr:rowOff>
    </xdr:from>
    <xdr:to>
      <xdr:col>2</xdr:col>
      <xdr:colOff>1239384</xdr:colOff>
      <xdr:row>3</xdr:row>
      <xdr:rowOff>706102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0A6D79E-5765-43E6-8FA4-6718E36C7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4570" y="883103"/>
          <a:ext cx="762479" cy="562139"/>
        </a:xfrm>
        <a:prstGeom prst="rect">
          <a:avLst/>
        </a:prstGeom>
      </xdr:spPr>
    </xdr:pic>
    <xdr:clientData/>
  </xdr:twoCellAnchor>
  <xdr:twoCellAnchor editAs="oneCell">
    <xdr:from>
      <xdr:col>2</xdr:col>
      <xdr:colOff>369661</xdr:colOff>
      <xdr:row>4</xdr:row>
      <xdr:rowOff>23535</xdr:rowOff>
    </xdr:from>
    <xdr:to>
      <xdr:col>2</xdr:col>
      <xdr:colOff>1350343</xdr:colOff>
      <xdr:row>4</xdr:row>
      <xdr:rowOff>703479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72FA5364-28B3-4890-868F-F67A006CA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51136" y="1528485"/>
          <a:ext cx="984492" cy="683754"/>
        </a:xfrm>
        <a:prstGeom prst="rect">
          <a:avLst/>
        </a:prstGeom>
      </xdr:spPr>
    </xdr:pic>
    <xdr:clientData/>
  </xdr:twoCellAnchor>
  <xdr:twoCellAnchor editAs="oneCell">
    <xdr:from>
      <xdr:col>2</xdr:col>
      <xdr:colOff>298019</xdr:colOff>
      <xdr:row>5</xdr:row>
      <xdr:rowOff>28252</xdr:rowOff>
    </xdr:from>
    <xdr:to>
      <xdr:col>2</xdr:col>
      <xdr:colOff>1295854</xdr:colOff>
      <xdr:row>5</xdr:row>
      <xdr:rowOff>760363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9B4BF532-B5B0-4A85-BC78-D8EFFD379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9494" y="2295202"/>
          <a:ext cx="997835" cy="732111"/>
        </a:xfrm>
        <a:prstGeom prst="rect">
          <a:avLst/>
        </a:prstGeom>
      </xdr:spPr>
    </xdr:pic>
    <xdr:clientData/>
  </xdr:twoCellAnchor>
  <xdr:twoCellAnchor editAs="oneCell">
    <xdr:from>
      <xdr:col>2</xdr:col>
      <xdr:colOff>408212</xdr:colOff>
      <xdr:row>5</xdr:row>
      <xdr:rowOff>0</xdr:rowOff>
    </xdr:from>
    <xdr:to>
      <xdr:col>2</xdr:col>
      <xdr:colOff>1354091</xdr:colOff>
      <xdr:row>5</xdr:row>
      <xdr:rowOff>683258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F0469C44-0A90-4E1F-86D9-637E8317B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9687" y="2266950"/>
          <a:ext cx="942069" cy="683258"/>
        </a:xfrm>
        <a:prstGeom prst="rect">
          <a:avLst/>
        </a:prstGeom>
      </xdr:spPr>
    </xdr:pic>
    <xdr:clientData/>
  </xdr:twoCellAnchor>
  <xdr:twoCellAnchor editAs="oneCell">
    <xdr:from>
      <xdr:col>2</xdr:col>
      <xdr:colOff>350610</xdr:colOff>
      <xdr:row>6</xdr:row>
      <xdr:rowOff>55258</xdr:rowOff>
    </xdr:from>
    <xdr:to>
      <xdr:col>2</xdr:col>
      <xdr:colOff>1273084</xdr:colOff>
      <xdr:row>6</xdr:row>
      <xdr:rowOff>701300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AFEDCCC5-C913-4B8B-BD90-4FFE6117C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32085" y="3084208"/>
          <a:ext cx="926284" cy="649852"/>
        </a:xfrm>
        <a:prstGeom prst="rect">
          <a:avLst/>
        </a:prstGeom>
      </xdr:spPr>
    </xdr:pic>
    <xdr:clientData/>
  </xdr:twoCellAnchor>
  <xdr:twoCellAnchor editAs="oneCell">
    <xdr:from>
      <xdr:col>2</xdr:col>
      <xdr:colOff>397781</xdr:colOff>
      <xdr:row>7</xdr:row>
      <xdr:rowOff>78841</xdr:rowOff>
    </xdr:from>
    <xdr:to>
      <xdr:col>2</xdr:col>
      <xdr:colOff>1240426</xdr:colOff>
      <xdr:row>7</xdr:row>
      <xdr:rowOff>645542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B73063D5-DA7D-4DC9-A288-AC583ED2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9256" y="3869791"/>
          <a:ext cx="838835" cy="566701"/>
        </a:xfrm>
        <a:prstGeom prst="rect">
          <a:avLst/>
        </a:prstGeom>
      </xdr:spPr>
    </xdr:pic>
    <xdr:clientData/>
  </xdr:twoCellAnchor>
  <xdr:twoCellAnchor editAs="oneCell">
    <xdr:from>
      <xdr:col>2</xdr:col>
      <xdr:colOff>340179</xdr:colOff>
      <xdr:row>8</xdr:row>
      <xdr:rowOff>58787</xdr:rowOff>
    </xdr:from>
    <xdr:to>
      <xdr:col>2</xdr:col>
      <xdr:colOff>1198387</xdr:colOff>
      <xdr:row>8</xdr:row>
      <xdr:rowOff>669908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CAEB15CB-60CF-467C-AB6D-0E4706704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21654" y="4611737"/>
          <a:ext cx="862018" cy="607311"/>
        </a:xfrm>
        <a:prstGeom prst="rect">
          <a:avLst/>
        </a:prstGeom>
      </xdr:spPr>
    </xdr:pic>
    <xdr:clientData/>
  </xdr:twoCellAnchor>
  <xdr:twoCellAnchor editAs="oneCell">
    <xdr:from>
      <xdr:col>2</xdr:col>
      <xdr:colOff>326571</xdr:colOff>
      <xdr:row>9</xdr:row>
      <xdr:rowOff>84363</xdr:rowOff>
    </xdr:from>
    <xdr:to>
      <xdr:col>2</xdr:col>
      <xdr:colOff>1181782</xdr:colOff>
      <xdr:row>9</xdr:row>
      <xdr:rowOff>705469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4F72AA10-A9B6-4F01-BB5E-951E75BF9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08046" y="5399313"/>
          <a:ext cx="855211" cy="617296"/>
        </a:xfrm>
        <a:prstGeom prst="rect">
          <a:avLst/>
        </a:prstGeom>
      </xdr:spPr>
    </xdr:pic>
    <xdr:clientData/>
  </xdr:twoCellAnchor>
  <xdr:twoCellAnchor editAs="oneCell">
    <xdr:from>
      <xdr:col>2</xdr:col>
      <xdr:colOff>503984</xdr:colOff>
      <xdr:row>10</xdr:row>
      <xdr:rowOff>64860</xdr:rowOff>
    </xdr:from>
    <xdr:to>
      <xdr:col>2</xdr:col>
      <xdr:colOff>1007835</xdr:colOff>
      <xdr:row>10</xdr:row>
      <xdr:rowOff>721477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D0C0ED05-4C8F-425E-A5E0-FB106384A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5459" y="6141810"/>
          <a:ext cx="507661" cy="656617"/>
        </a:xfrm>
        <a:prstGeom prst="rect">
          <a:avLst/>
        </a:prstGeom>
      </xdr:spPr>
    </xdr:pic>
    <xdr:clientData/>
  </xdr:twoCellAnchor>
  <xdr:twoCellAnchor editAs="oneCell">
    <xdr:from>
      <xdr:col>2</xdr:col>
      <xdr:colOff>322881</xdr:colOff>
      <xdr:row>11</xdr:row>
      <xdr:rowOff>95250</xdr:rowOff>
    </xdr:from>
    <xdr:to>
      <xdr:col>2</xdr:col>
      <xdr:colOff>1203416</xdr:colOff>
      <xdr:row>11</xdr:row>
      <xdr:rowOff>705754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736742B5-4E51-4B67-B27E-1A0A89E75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04356" y="6934200"/>
          <a:ext cx="876725" cy="606694"/>
        </a:xfrm>
        <a:prstGeom prst="rect">
          <a:avLst/>
        </a:prstGeom>
      </xdr:spPr>
    </xdr:pic>
    <xdr:clientData/>
  </xdr:twoCellAnchor>
  <xdr:twoCellAnchor editAs="oneCell">
    <xdr:from>
      <xdr:col>2</xdr:col>
      <xdr:colOff>306805</xdr:colOff>
      <xdr:row>12</xdr:row>
      <xdr:rowOff>64861</xdr:rowOff>
    </xdr:from>
    <xdr:to>
      <xdr:col>2</xdr:col>
      <xdr:colOff>1183821</xdr:colOff>
      <xdr:row>12</xdr:row>
      <xdr:rowOff>669516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7BC3C086-0D9D-462A-B62B-AFBA0951E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88280" y="7665811"/>
          <a:ext cx="877016" cy="600845"/>
        </a:xfrm>
        <a:prstGeom prst="rect">
          <a:avLst/>
        </a:prstGeom>
      </xdr:spPr>
    </xdr:pic>
    <xdr:clientData/>
  </xdr:twoCellAnchor>
  <xdr:twoCellAnchor editAs="oneCell">
    <xdr:from>
      <xdr:col>2</xdr:col>
      <xdr:colOff>296182</xdr:colOff>
      <xdr:row>13</xdr:row>
      <xdr:rowOff>14763</xdr:rowOff>
    </xdr:from>
    <xdr:to>
      <xdr:col>2</xdr:col>
      <xdr:colOff>1235396</xdr:colOff>
      <xdr:row>13</xdr:row>
      <xdr:rowOff>706657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AB7E9D6D-05CA-40DC-A2FE-9EB140285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7657" y="8377713"/>
          <a:ext cx="943024" cy="688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80" zoomScaleNormal="80" workbookViewId="0">
      <selection activeCell="J16" sqref="J16"/>
    </sheetView>
  </sheetViews>
  <sheetFormatPr defaultRowHeight="14.25"/>
  <cols>
    <col min="1" max="1" width="11.625" bestFit="1" customWidth="1"/>
    <col min="2" max="2" width="53.625" customWidth="1"/>
    <col min="3" max="3" width="20.625" customWidth="1"/>
    <col min="4" max="9" width="18.875" customWidth="1"/>
    <col min="10" max="10" width="23.75" customWidth="1"/>
    <col min="11" max="11" width="30.625" customWidth="1"/>
  </cols>
  <sheetData>
    <row r="1" spans="1:11" ht="15" thickBot="1"/>
    <row r="2" spans="1:11" ht="23.25">
      <c r="B2" s="11" t="s">
        <v>13</v>
      </c>
      <c r="C2" s="12"/>
      <c r="D2" s="12"/>
      <c r="E2" s="12"/>
      <c r="F2" s="12"/>
      <c r="G2" s="12"/>
      <c r="H2" s="12"/>
      <c r="I2" s="12"/>
      <c r="J2" s="12"/>
    </row>
    <row r="3" spans="1:11" ht="18">
      <c r="A3" s="4" t="s">
        <v>19</v>
      </c>
      <c r="B3" s="4" t="s">
        <v>0</v>
      </c>
      <c r="C3" s="4" t="s">
        <v>14</v>
      </c>
      <c r="D3" s="5" t="s">
        <v>12</v>
      </c>
      <c r="E3" s="5" t="s">
        <v>20</v>
      </c>
      <c r="F3" s="5" t="s">
        <v>15</v>
      </c>
      <c r="G3" s="5" t="s">
        <v>16</v>
      </c>
      <c r="H3" s="3" t="s">
        <v>17</v>
      </c>
      <c r="I3" s="3" t="s">
        <v>32</v>
      </c>
      <c r="J3" s="4" t="s">
        <v>18</v>
      </c>
    </row>
    <row r="4" spans="1:11" ht="60" customHeight="1">
      <c r="A4" s="1" t="s">
        <v>21</v>
      </c>
      <c r="B4" s="1" t="s">
        <v>1</v>
      </c>
      <c r="C4" s="1"/>
      <c r="D4" s="1">
        <v>24</v>
      </c>
      <c r="E4" s="1">
        <f>D4</f>
        <v>24</v>
      </c>
      <c r="F4" s="1">
        <v>12</v>
      </c>
      <c r="G4" s="1">
        <v>13</v>
      </c>
      <c r="H4" s="1">
        <v>21</v>
      </c>
      <c r="I4" s="1">
        <v>10824</v>
      </c>
      <c r="J4" s="7">
        <v>8280</v>
      </c>
      <c r="K4" s="6"/>
    </row>
    <row r="5" spans="1:11" ht="60" customHeight="1">
      <c r="A5" s="1" t="s">
        <v>22</v>
      </c>
      <c r="B5" s="1" t="s">
        <v>2</v>
      </c>
      <c r="C5" s="1"/>
      <c r="D5" s="1">
        <v>24</v>
      </c>
      <c r="E5" s="1">
        <f t="shared" ref="E5:E14" si="0">D5</f>
        <v>24</v>
      </c>
      <c r="F5" s="1">
        <v>13</v>
      </c>
      <c r="G5" s="1">
        <v>13.5</v>
      </c>
      <c r="H5" s="1">
        <v>21.5</v>
      </c>
      <c r="I5" s="1">
        <v>10824</v>
      </c>
      <c r="J5" s="7">
        <v>3480</v>
      </c>
      <c r="K5" s="6"/>
    </row>
    <row r="6" spans="1:11" ht="60" customHeight="1">
      <c r="A6" s="1" t="s">
        <v>23</v>
      </c>
      <c r="B6" s="1" t="s">
        <v>3</v>
      </c>
      <c r="C6" s="1"/>
      <c r="D6" s="1">
        <v>24</v>
      </c>
      <c r="E6" s="1">
        <f t="shared" si="0"/>
        <v>24</v>
      </c>
      <c r="F6" s="1">
        <v>13</v>
      </c>
      <c r="G6" s="1">
        <v>13.5</v>
      </c>
      <c r="H6" s="1">
        <v>21.5</v>
      </c>
      <c r="I6" s="1">
        <v>10824</v>
      </c>
      <c r="J6" s="7">
        <v>8880</v>
      </c>
      <c r="K6" s="6"/>
    </row>
    <row r="7" spans="1:11" ht="60" customHeight="1">
      <c r="A7" s="1" t="s">
        <v>24</v>
      </c>
      <c r="B7" s="1" t="s">
        <v>4</v>
      </c>
      <c r="C7" s="1"/>
      <c r="D7" s="1">
        <v>24</v>
      </c>
      <c r="E7" s="1">
        <f t="shared" si="0"/>
        <v>24</v>
      </c>
      <c r="F7" s="1">
        <v>13</v>
      </c>
      <c r="G7" s="1">
        <v>13.5</v>
      </c>
      <c r="H7" s="1">
        <v>21.5</v>
      </c>
      <c r="I7" s="1">
        <v>10824</v>
      </c>
      <c r="J7" s="8">
        <v>17688</v>
      </c>
      <c r="K7" s="6"/>
    </row>
    <row r="8" spans="1:11" ht="60" customHeight="1">
      <c r="A8" s="1" t="s">
        <v>25</v>
      </c>
      <c r="B8" s="1" t="s">
        <v>5</v>
      </c>
      <c r="C8" s="1"/>
      <c r="D8" s="1">
        <v>24</v>
      </c>
      <c r="E8" s="1">
        <f t="shared" si="0"/>
        <v>24</v>
      </c>
      <c r="F8" s="1">
        <v>13</v>
      </c>
      <c r="G8" s="1">
        <v>13.5</v>
      </c>
      <c r="H8" s="1">
        <v>21.5</v>
      </c>
      <c r="I8" s="1">
        <v>10824</v>
      </c>
      <c r="J8" s="8">
        <v>21288</v>
      </c>
      <c r="K8" s="6"/>
    </row>
    <row r="9" spans="1:11" ht="60" customHeight="1">
      <c r="A9" s="1" t="s">
        <v>26</v>
      </c>
      <c r="B9" s="1" t="s">
        <v>6</v>
      </c>
      <c r="C9" s="1"/>
      <c r="D9" s="1">
        <v>24</v>
      </c>
      <c r="E9" s="1">
        <f t="shared" si="0"/>
        <v>24</v>
      </c>
      <c r="F9" s="1">
        <v>13</v>
      </c>
      <c r="G9" s="1">
        <v>13.5</v>
      </c>
      <c r="H9" s="1">
        <v>21.5</v>
      </c>
      <c r="I9" s="1">
        <v>10824</v>
      </c>
      <c r="J9" s="8">
        <v>22104</v>
      </c>
      <c r="K9" s="6"/>
    </row>
    <row r="10" spans="1:11" ht="60" customHeight="1">
      <c r="A10" s="1" t="s">
        <v>27</v>
      </c>
      <c r="B10" s="1" t="s">
        <v>7</v>
      </c>
      <c r="C10" s="1"/>
      <c r="D10" s="1">
        <v>24</v>
      </c>
      <c r="E10" s="1">
        <f t="shared" si="0"/>
        <v>24</v>
      </c>
      <c r="F10" s="1">
        <v>13</v>
      </c>
      <c r="G10" s="1">
        <v>13.5</v>
      </c>
      <c r="H10" s="1">
        <v>21.5</v>
      </c>
      <c r="I10" s="1">
        <v>10824</v>
      </c>
      <c r="J10" s="7">
        <v>17016</v>
      </c>
      <c r="K10" s="6"/>
    </row>
    <row r="11" spans="1:11" ht="60" customHeight="1">
      <c r="A11" s="1" t="s">
        <v>28</v>
      </c>
      <c r="B11" s="1" t="s">
        <v>8</v>
      </c>
      <c r="C11" s="1"/>
      <c r="D11" s="1">
        <v>24</v>
      </c>
      <c r="E11" s="1">
        <f t="shared" si="0"/>
        <v>24</v>
      </c>
      <c r="F11" s="1">
        <v>14.5</v>
      </c>
      <c r="G11" s="1">
        <v>9</v>
      </c>
      <c r="H11" s="1">
        <v>24</v>
      </c>
      <c r="I11" s="1">
        <v>12672</v>
      </c>
      <c r="J11" s="7">
        <v>2568</v>
      </c>
      <c r="K11" s="6"/>
    </row>
    <row r="12" spans="1:11" ht="60" customHeight="1">
      <c r="A12" s="1" t="s">
        <v>29</v>
      </c>
      <c r="B12" s="1" t="s">
        <v>9</v>
      </c>
      <c r="C12" s="1"/>
      <c r="D12" s="1">
        <v>24</v>
      </c>
      <c r="E12" s="1">
        <f t="shared" si="0"/>
        <v>24</v>
      </c>
      <c r="F12" s="1">
        <v>13</v>
      </c>
      <c r="G12" s="1">
        <v>13.5</v>
      </c>
      <c r="H12" s="1">
        <v>21.5</v>
      </c>
      <c r="I12" s="1">
        <v>10824</v>
      </c>
      <c r="J12" s="7">
        <v>37512</v>
      </c>
      <c r="K12" s="9"/>
    </row>
    <row r="13" spans="1:11" ht="60" customHeight="1">
      <c r="A13" s="1" t="s">
        <v>30</v>
      </c>
      <c r="B13" s="1" t="s">
        <v>10</v>
      </c>
      <c r="C13" s="1"/>
      <c r="D13" s="1">
        <v>24</v>
      </c>
      <c r="E13" s="1">
        <f t="shared" si="0"/>
        <v>24</v>
      </c>
      <c r="F13" s="1">
        <v>12</v>
      </c>
      <c r="G13" s="1">
        <v>13</v>
      </c>
      <c r="H13" s="1">
        <v>21</v>
      </c>
      <c r="I13" s="1">
        <v>10824</v>
      </c>
      <c r="J13" s="7">
        <v>29928</v>
      </c>
      <c r="K13" s="9"/>
    </row>
    <row r="14" spans="1:11" ht="60" customHeight="1" thickBot="1">
      <c r="A14" s="1" t="s">
        <v>31</v>
      </c>
      <c r="B14" s="2" t="s">
        <v>11</v>
      </c>
      <c r="C14" s="2"/>
      <c r="D14" s="1">
        <v>24</v>
      </c>
      <c r="E14" s="1">
        <f t="shared" si="0"/>
        <v>24</v>
      </c>
      <c r="F14" s="1">
        <v>13</v>
      </c>
      <c r="G14" s="1">
        <v>13.5</v>
      </c>
      <c r="H14" s="1">
        <v>21.5</v>
      </c>
      <c r="I14" s="1">
        <v>10824</v>
      </c>
      <c r="J14" s="7">
        <v>38712</v>
      </c>
      <c r="K14" s="9"/>
    </row>
    <row r="15" spans="1:11" ht="60" customHeight="1">
      <c r="J15" s="10">
        <f>SUM(J4:J14)</f>
        <v>207456</v>
      </c>
    </row>
  </sheetData>
  <mergeCells count="1">
    <mergeCell ref="B2:J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#6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2026-03-19T09:48:28Z</dcterms:created>
  <dcterms:modified xsi:type="dcterms:W3CDTF">2026-03-24T11:46:41Z</dcterms:modified>
</cp:coreProperties>
</file>